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6" i="1" l="1"/>
  <c r="G16" i="1"/>
</calcChain>
</file>

<file path=xl/sharedStrings.xml><?xml version="1.0" encoding="utf-8"?>
<sst xmlns="http://schemas.openxmlformats.org/spreadsheetml/2006/main" count="158" uniqueCount="81">
  <si>
    <t>ЗАГВАР МАЯГТАН ДЭЭР СУМЫН ТӨЛӨВЛӨГӨӨГ ЖИШЭЭ БОЛГОН ҮЗҮҮЛЛЭЭ. ТА БҮХЭН УГ ЗАГВАРТ ӨӨРСДИЙН СУМЫН ТӨЛӨВЛӨГӨӨГӨӨ НЭГТГЭН ОРУУЛЖ СУМЫН ЗАСАГ ДАРГЫН ЗАХИРАМЖААР БАТЛАЖ ИРҮҮЛНЭ ҮҮ.</t>
  </si>
  <si>
    <t>сумын Засаг даргын 2017 оны ____ дугаар сарын ____-ны</t>
  </si>
  <si>
    <t>өдрийн ______ тоот захирамжийн хавсралт</t>
  </si>
  <si>
    <t>СУМЫН ТӨСВИЙН ЕРӨНХИЙЛӨН ЗАХИРАГЧИЙН 2017 ОНЫ ХУДАЛДАН АВАХ АЖИЛЛАГААНЫ ТӨЛӨВЛӨГӨӨ</t>
  </si>
  <si>
    <r>
      <t xml:space="preserve">Санхүүжилтийн эх үүсвэр: </t>
    </r>
    <r>
      <rPr>
        <b/>
        <u/>
        <sz val="10"/>
        <color theme="1"/>
        <rFont val="Arial Mon"/>
        <family val="2"/>
      </rPr>
      <t>Улсын төсвийн-Урсгал төсвөөр хэрэгжүүлэх төсөл, хөтөлбөр, арга хэмжээ</t>
    </r>
  </si>
  <si>
    <t xml:space="preserve"> /мян. төгрөг/</t>
  </si>
  <si>
    <t>Дугаар</t>
  </si>
  <si>
    <t>Төсөл, арга хэмжээний нэр, хүчин чадал, байршил</t>
  </si>
  <si>
    <t>Хугацаа</t>
  </si>
  <si>
    <t>Эрх шилжүүлэх эсэх /ТЕЗ-н нэр/</t>
  </si>
  <si>
    <t>Төсөвт өртөг</t>
  </si>
  <si>
    <t>2017 онд санхүүжих дүн</t>
  </si>
  <si>
    <t>ХАА-нд мөрдөх журам</t>
  </si>
  <si>
    <t>Худалдан авах ажиллагаанд мөрдөх хугацаа</t>
  </si>
  <si>
    <t>Эхлэх</t>
  </si>
  <si>
    <t>Дуусах</t>
  </si>
  <si>
    <t>Үнэлгээний хороо байгуулах</t>
  </si>
  <si>
    <t>Тендер зарлах огноо</t>
  </si>
  <si>
    <t>Гэрээ байгуулах эрх олгох</t>
  </si>
  <si>
    <t>Гэрээ дуусгавар болох, дүгнэх огноо</t>
  </si>
  <si>
    <t>УЛСЫН ТӨСВИЙН САНХҮҮЖИЛТЭЭР ХЭРЭГЖҮҮЛЭХ</t>
  </si>
  <si>
    <t>Тээвэр, шатахуун, шатах тослох материал (ИТХ, ЗДТГазар, Сургууль, Цэцэрлэг, Эмнэлэг, Соёлын төв)</t>
  </si>
  <si>
    <t>ХА</t>
  </si>
  <si>
    <t>2017.01.15</t>
  </si>
  <si>
    <t>2017.01.18</t>
  </si>
  <si>
    <t>2017.02.15</t>
  </si>
  <si>
    <t>2017.12.31</t>
  </si>
  <si>
    <t>Бичиг хэрэг, хангамж (ИТХ, ЗДТГазар, Сургууль, Цэцэрлэг, Эмнэлэг, Соёлын төв)</t>
  </si>
  <si>
    <r>
      <t xml:space="preserve">Түлш, халаалтын зардал </t>
    </r>
    <r>
      <rPr>
        <b/>
        <u/>
        <sz val="10"/>
        <color theme="1"/>
        <rFont val="Arial Mon"/>
        <family val="2"/>
      </rPr>
      <t>/Төвлөрсөн уурын зууханд холбогдсон төсөвт байгууллага/</t>
    </r>
    <r>
      <rPr>
        <sz val="10"/>
        <color theme="1"/>
        <rFont val="Arial Mon"/>
        <family val="2"/>
      </rPr>
      <t xml:space="preserve"> ЗДТГазар, Сургууль, Цэцэрлэг, Эмнэлэг, Соёлын төв/</t>
    </r>
  </si>
  <si>
    <t>ШХА</t>
  </si>
  <si>
    <t>Худалдан авах ажиллагаа зохион байгуулахгүй. Батлагдсан төсөв санхүүжилт байдлаар олгогдоно.</t>
  </si>
  <si>
    <r>
      <t xml:space="preserve">Түлш, халаалтын зардал </t>
    </r>
    <r>
      <rPr>
        <b/>
        <u/>
        <sz val="10"/>
        <color theme="1"/>
        <rFont val="Arial Mon"/>
        <family val="2"/>
      </rPr>
      <t>/Төвлөрсөн уурын зууханд холбогдоогүй төсөвт байгууллага/</t>
    </r>
    <r>
      <rPr>
        <sz val="10"/>
        <color theme="1"/>
        <rFont val="Arial Mon"/>
        <family val="2"/>
      </rPr>
      <t xml:space="preserve"> ЗДТГазар, Сургууль, Цэцэрлэг, Эмнэлэг, Соёлын төв/</t>
    </r>
  </si>
  <si>
    <t>НТШ</t>
  </si>
  <si>
    <t>2017.01.05</t>
  </si>
  <si>
    <t>2017.01.08</t>
  </si>
  <si>
    <t>Хоол, хүнс, үдийн цай хөтөлбөр (Сургууль, Цэцэрлэг г.м)</t>
  </si>
  <si>
    <t>Гэрэл, цахилгааны зардал (ЗДТгазар, Сургууль, Цэцэрлэг, Эмнэлэг, Соёлын төв)</t>
  </si>
  <si>
    <t>Дүн</t>
  </si>
  <si>
    <t>Худалдан авах ажиллагаанд мөрдөх журам:</t>
  </si>
  <si>
    <t>1. ХА- Харьцуулалтын арга,</t>
  </si>
  <si>
    <t>2. ШХА- Шууд худалдан авалт,</t>
  </si>
  <si>
    <t>3. НТШ- Нээлттэй тендер шалгаруулалт</t>
  </si>
  <si>
    <t>ТӨЛӨВЛӨГӨӨ ХЯНАСАН:</t>
  </si>
  <si>
    <t xml:space="preserve">                             ТӨСВИЙН ЕРӨНХИЙ МЕНЕЖЕР                                                           /________________________/</t>
  </si>
  <si>
    <t>ТӨЛӨВЛӨГӨӨ НЭГТГЭСЭН:</t>
  </si>
  <si>
    <t>ЗАСАГ ДАРГЫН ОРЛОГЧ                                                                       /________________________/</t>
  </si>
  <si>
    <r>
      <t xml:space="preserve">Санхүүжилтийн эх үүсвэр: </t>
    </r>
    <r>
      <rPr>
        <b/>
        <u/>
        <sz val="10"/>
        <color theme="1"/>
        <rFont val="Arial Mon"/>
        <family val="2"/>
      </rPr>
      <t>Орон нутгийн Хөгжлийн сан</t>
    </r>
  </si>
  <si>
    <t>Ажил</t>
  </si>
  <si>
    <t>2017.05.15</t>
  </si>
  <si>
    <t>2017.06.14</t>
  </si>
  <si>
    <t>ГШБ</t>
  </si>
  <si>
    <t>Бараа</t>
  </si>
  <si>
    <t>2017.08.31</t>
  </si>
  <si>
    <t>НИЙТ ДҮН</t>
  </si>
  <si>
    <r>
      <t xml:space="preserve">Санхүүжилтийн эх үүсвэр: </t>
    </r>
    <r>
      <rPr>
        <b/>
        <u/>
        <sz val="10"/>
        <color theme="1"/>
        <rFont val="Arial Mon"/>
        <family val="2"/>
      </rPr>
      <t>Өөрийн хөрөнгө, хандив-тусламж, ОУ-н харилцаат мужийн хөрөнгө оруулалт</t>
    </r>
  </si>
  <si>
    <t>ОРОН НУТГИЙН ХӨГЖЛИЙН САНД-ИРГЭД, ААНБАЙГУУЛЛАГА, ОЛОН УЛСЫН ХАРИЛЦААТ МУЖААС ХАНДИВЛАСАН ХӨРӨНГӨӨР ХЭРЭГЖҮҮЛЭХ</t>
  </si>
  <si>
    <t xml:space="preserve">Сургуулийн дотуур байрны барилга засах... Г.Мэт /Нийгмийн хариуцлагын гэрээний дагуу тухайн онд иргэд, ААНБайгууллагын хандивласан мөнгөн хөрөнгө гэж ойлгож төлөвлөгөөнд нэмж тусгана/ </t>
  </si>
  <si>
    <t xml:space="preserve">Цэцэрлэгт хүрээлэн байгуулах... Г.Мэт /ОУ-н харилцаат муж, суманд үйл ажиллагаа явуулдаг ашигт малтмалын уурхайгаас хандивласан мөнгөн хөрөнгө гэж ойлгож төлөвлөгөөнд нэмж тусгана/ </t>
  </si>
  <si>
    <t xml:space="preserve">Зам, даваа засах... Г.Мэт /Нийгмийн хариуцлагын гэрээний дагуу тухайн онд иргэд, ААНБайгууллагын хандивласан мөнгөн хөрөнгө гэж ойлгож төлөвлөгөөнд нэмж тусгана/ </t>
  </si>
  <si>
    <t xml:space="preserve">Сургуулийн дотуур байрны зөөлөн эдлэл шинэчлэх... Г.Мэт /Нийгмийн хариуцлагын гэрээний дагуу тухайн онд иргэд, ААНБайгууллагын хандивласан мөнгөн хөрөнгө гэж ойлгож төлөвлөгөөнд нэмж тусгана/ </t>
  </si>
  <si>
    <t xml:space="preserve">Эрүүл мэндийн төвийг багаж, тоног төхөөрөмж хангах... Г.Мэт /Нийгмийн хариуцлагын гэрээний дагуу тухайн онд иргэд, ААНБайгууллагын хандивласан мөнгөн хөрөнгө гэж ойлгож төлөвлөгөөнд нэмж тусгана/ </t>
  </si>
  <si>
    <t xml:space="preserve">Цэцэрлэгийн зөөлөн болон хатуу эдлэл шинэчлэх... Г.Мэт /Нийгмийн хариуцлагын гэрээний дагуу тухайн онд иргэд, ААНБайгууллагын хандивласан мөнгөн хөрөнгө гэж ойлгож төлөвлөгөөнд нэмж тусгана/ </t>
  </si>
  <si>
    <t>№</t>
  </si>
  <si>
    <t>Ажлын гүйцэтгэл</t>
  </si>
  <si>
    <t>Төсөл хэрэгжүүлэгч</t>
  </si>
  <si>
    <t>Бүрэн дууссан</t>
  </si>
  <si>
    <t>Тайлан гаргасан:     Засаг даргын орлогч                     /Л.Золжаргал/</t>
  </si>
  <si>
    <t>Санхүүжсэн дүн</t>
  </si>
  <si>
    <t>СУМЫН ТӨСВИЙН ЕРӨНХИЙЛӨН ЗАХИРАГЧИЙН 2019 ОНЫ ОНХС-ААР ХИЙГДСЭН ХӨТӨЛБӨР,                                                                   ТӨСӨЛ, АРГА ХЭМЖЭЭНИЙ ТАЙЛАН</t>
  </si>
  <si>
    <t>Хогийн цэгийг булж тэгшлэх</t>
  </si>
  <si>
    <t>2019.01.01</t>
  </si>
  <si>
    <t>2019.12.31</t>
  </si>
  <si>
    <t>Соёлын төвийн барилгын дээврийн их засвар</t>
  </si>
  <si>
    <t>Уянга 3-р багийн төвийн барилга барих</t>
  </si>
  <si>
    <t>Эмнэлэгийн багаж тоног төхөөрөмж авах</t>
  </si>
  <si>
    <t>Иргэн Ц.Төрбат</t>
  </si>
  <si>
    <t xml:space="preserve">тендэрийн эрхийг аймгийн эрүүл мэндийн газарт шилжүүлсэн. </t>
  </si>
  <si>
    <t>2019.12.13</t>
  </si>
  <si>
    <t>иргэн Б.Сүхбаатар</t>
  </si>
  <si>
    <t>иргэн Г.Амарбат</t>
  </si>
  <si>
    <t>Тендэрт гомдол гарч хугацаа сунгагдсан.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</si>
</sst>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_(@_)"/>
    <numFmt numFmtId="166" formatCode="#,##0.0_);\(#,##0.0\)"/>
    <numFmt numFmtId="167" formatCode="#,##0.0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Arial Mon"/>
      <family val="2"/>
    </font>
    <font>
      <sz val="10"/>
      <color theme="1"/>
      <name val="Arial Mon"/>
      <family val="2"/>
    </font>
    <font>
      <i/>
      <sz val="10"/>
      <color theme="1"/>
      <name val="Arial Mon"/>
      <family val="2"/>
    </font>
    <font>
      <b/>
      <sz val="10"/>
      <color theme="1"/>
      <name val="Arial Mon"/>
      <family val="2"/>
    </font>
    <font>
      <sz val="5"/>
      <color theme="1"/>
      <name val="Arial Mon"/>
      <family val="2"/>
    </font>
    <font>
      <b/>
      <u/>
      <sz val="10"/>
      <color theme="1"/>
      <name val="Arial Mon"/>
      <family val="2"/>
    </font>
    <font>
      <sz val="12"/>
      <color theme="1"/>
      <name val="Arial Mo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1"/>
    <xf numFmtId="0" fontId="4" fillId="2" borderId="0" xfId="1" applyFont="1" applyFill="1"/>
    <xf numFmtId="0" fontId="5" fillId="2" borderId="7" xfId="1" applyFont="1" applyFill="1" applyBorder="1"/>
    <xf numFmtId="0" fontId="4" fillId="2" borderId="1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/>
    <xf numFmtId="0" fontId="4" fillId="2" borderId="1" xfId="1" applyFont="1" applyFill="1" applyBorder="1"/>
    <xf numFmtId="0" fontId="6" fillId="2" borderId="0" xfId="1" applyFont="1" applyFill="1" applyAlignment="1">
      <alignment horizontal="right"/>
    </xf>
    <xf numFmtId="165" fontId="4" fillId="2" borderId="0" xfId="1" applyNumberFormat="1" applyFont="1" applyFill="1"/>
    <xf numFmtId="0" fontId="6" fillId="2" borderId="0" xfId="1" applyFont="1" applyFill="1" applyBorder="1" applyAlignment="1">
      <alignment vertical="center" wrapText="1"/>
    </xf>
    <xf numFmtId="0" fontId="4" fillId="2" borderId="0" xfId="1" applyFont="1" applyFill="1" applyAlignment="1"/>
    <xf numFmtId="0" fontId="2" fillId="0" borderId="0" xfId="3"/>
    <xf numFmtId="0" fontId="3" fillId="2" borderId="0" xfId="3" applyFont="1" applyFill="1" applyBorder="1" applyAlignment="1">
      <alignment horizontal="center"/>
    </xf>
    <xf numFmtId="0" fontId="4" fillId="2" borderId="0" xfId="3" applyFont="1" applyFill="1"/>
    <xf numFmtId="0" fontId="5" fillId="2" borderId="7" xfId="3" applyFont="1" applyFill="1" applyBorder="1"/>
    <xf numFmtId="0" fontId="4" fillId="2" borderId="1" xfId="3" applyFont="1" applyFill="1" applyBorder="1" applyAlignment="1">
      <alignment horizontal="center" vertical="center" wrapText="1"/>
    </xf>
    <xf numFmtId="0" fontId="7" fillId="2" borderId="0" xfId="3" applyFont="1" applyFill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3" applyFont="1" applyFill="1" applyBorder="1" applyAlignment="1">
      <alignment horizontal="left" vertical="center" wrapText="1"/>
    </xf>
    <xf numFmtId="0" fontId="6" fillId="2" borderId="0" xfId="3" applyFont="1" applyFill="1" applyAlignment="1">
      <alignment horizontal="right"/>
    </xf>
    <xf numFmtId="0" fontId="2" fillId="0" borderId="0" xfId="5"/>
    <xf numFmtId="0" fontId="3" fillId="2" borderId="0" xfId="5" applyFont="1" applyFill="1" applyBorder="1" applyAlignment="1">
      <alignment horizontal="center"/>
    </xf>
    <xf numFmtId="0" fontId="4" fillId="2" borderId="0" xfId="5" applyFont="1" applyFill="1"/>
    <xf numFmtId="0" fontId="5" fillId="2" borderId="7" xfId="5" applyFont="1" applyFill="1" applyBorder="1"/>
    <xf numFmtId="0" fontId="4" fillId="2" borderId="1" xfId="5" applyFont="1" applyFill="1" applyBorder="1" applyAlignment="1">
      <alignment horizontal="center" vertical="center" wrapText="1"/>
    </xf>
    <xf numFmtId="0" fontId="7" fillId="2" borderId="0" xfId="5" applyFont="1" applyFill="1" applyAlignment="1">
      <alignment horizontal="center"/>
    </xf>
    <xf numFmtId="0" fontId="4" fillId="2" borderId="1" xfId="5" applyFont="1" applyFill="1" applyBorder="1" applyAlignment="1">
      <alignment horizontal="center"/>
    </xf>
    <xf numFmtId="0" fontId="4" fillId="2" borderId="1" xfId="5" applyFont="1" applyFill="1" applyBorder="1" applyAlignment="1">
      <alignment horizontal="left" vertical="center" wrapText="1"/>
    </xf>
    <xf numFmtId="164" fontId="4" fillId="2" borderId="1" xfId="6" applyNumberFormat="1" applyFont="1" applyFill="1" applyBorder="1" applyAlignment="1">
      <alignment horizontal="center" vertical="center" wrapText="1"/>
    </xf>
    <xf numFmtId="164" fontId="6" fillId="2" borderId="1" xfId="5" applyNumberFormat="1" applyFont="1" applyFill="1" applyBorder="1"/>
    <xf numFmtId="0" fontId="4" fillId="2" borderId="1" xfId="5" applyFont="1" applyFill="1" applyBorder="1"/>
    <xf numFmtId="0" fontId="6" fillId="2" borderId="0" xfId="5" applyFont="1" applyFill="1" applyAlignment="1">
      <alignment horizontal="right"/>
    </xf>
    <xf numFmtId="165" fontId="4" fillId="2" borderId="0" xfId="5" applyNumberFormat="1" applyFont="1" applyFill="1"/>
    <xf numFmtId="0" fontId="4" fillId="2" borderId="0" xfId="3" applyFont="1" applyFill="1" applyAlignment="1">
      <alignment horizontal="center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166" fontId="4" fillId="2" borderId="1" xfId="4" applyNumberFormat="1" applyFont="1" applyFill="1" applyBorder="1" applyAlignment="1">
      <alignment horizontal="center" vertical="center" wrapText="1"/>
    </xf>
    <xf numFmtId="167" fontId="4" fillId="2" borderId="0" xfId="3" applyNumberFormat="1" applyFont="1" applyFill="1"/>
    <xf numFmtId="167" fontId="6" fillId="2" borderId="1" xfId="3" applyNumberFormat="1" applyFont="1" applyFill="1" applyBorder="1"/>
    <xf numFmtId="167" fontId="4" fillId="2" borderId="1" xfId="3" applyNumberFormat="1" applyFont="1" applyFill="1" applyBorder="1"/>
    <xf numFmtId="167" fontId="0" fillId="0" borderId="0" xfId="0" applyNumberFormat="1"/>
    <xf numFmtId="4" fontId="3" fillId="2" borderId="0" xfId="3" applyNumberFormat="1" applyFont="1" applyFill="1" applyBorder="1" applyAlignment="1">
      <alignment horizontal="center"/>
    </xf>
    <xf numFmtId="0" fontId="1" fillId="0" borderId="0" xfId="3" applyFont="1"/>
    <xf numFmtId="0" fontId="9" fillId="2" borderId="0" xfId="3" applyFont="1" applyFill="1" applyAlignment="1">
      <alignment horizontal="center"/>
    </xf>
    <xf numFmtId="167" fontId="6" fillId="2" borderId="1" xfId="3" applyNumberFormat="1" applyFont="1" applyFill="1" applyBorder="1" applyAlignment="1">
      <alignment horizontal="center"/>
    </xf>
    <xf numFmtId="0" fontId="4" fillId="2" borderId="0" xfId="3" applyFont="1" applyFill="1" applyAlignment="1">
      <alignment horizontal="center"/>
    </xf>
    <xf numFmtId="0" fontId="6" fillId="2" borderId="0" xfId="3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/>
    </xf>
    <xf numFmtId="0" fontId="6" fillId="2" borderId="1" xfId="5" applyFont="1" applyFill="1" applyBorder="1" applyAlignment="1">
      <alignment horizontal="center"/>
    </xf>
    <xf numFmtId="0" fontId="4" fillId="2" borderId="0" xfId="5" applyFont="1" applyFill="1" applyAlignment="1">
      <alignment horizontal="center"/>
    </xf>
    <xf numFmtId="0" fontId="6" fillId="3" borderId="8" xfId="5" applyFont="1" applyFill="1" applyBorder="1" applyAlignment="1">
      <alignment horizontal="center" vertical="center" wrapText="1"/>
    </xf>
    <xf numFmtId="0" fontId="6" fillId="3" borderId="9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  <xf numFmtId="0" fontId="6" fillId="3" borderId="13" xfId="5" applyFont="1" applyFill="1" applyBorder="1" applyAlignment="1">
      <alignment horizontal="center" vertical="center" wrapText="1"/>
    </xf>
    <xf numFmtId="0" fontId="6" fillId="3" borderId="14" xfId="5" applyFont="1" applyFill="1" applyBorder="1" applyAlignment="1">
      <alignment horizontal="center" vertical="center" wrapText="1"/>
    </xf>
    <xf numFmtId="0" fontId="6" fillId="3" borderId="15" xfId="5" applyFont="1" applyFill="1" applyBorder="1" applyAlignment="1">
      <alignment horizontal="center" vertical="center" wrapText="1"/>
    </xf>
    <xf numFmtId="0" fontId="4" fillId="2" borderId="4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3" fillId="2" borderId="4" xfId="5" applyFont="1" applyFill="1" applyBorder="1" applyAlignment="1">
      <alignment horizontal="center"/>
    </xf>
    <xf numFmtId="0" fontId="3" fillId="2" borderId="5" xfId="5" applyFont="1" applyFill="1" applyBorder="1" applyAlignment="1">
      <alignment horizontal="center"/>
    </xf>
    <xf numFmtId="0" fontId="3" fillId="2" borderId="6" xfId="5" applyFont="1" applyFill="1" applyBorder="1" applyAlignment="1">
      <alignment horizontal="center"/>
    </xf>
    <xf numFmtId="0" fontId="4" fillId="2" borderId="0" xfId="5" applyFont="1" applyFill="1" applyAlignment="1">
      <alignment horizontal="right"/>
    </xf>
    <xf numFmtId="0" fontId="3" fillId="2" borderId="0" xfId="5" applyFont="1" applyFill="1" applyAlignment="1">
      <alignment horizontal="center"/>
    </xf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</cellXfs>
  <cellStyles count="7">
    <cellStyle name="Comma 3" xfId="2"/>
    <cellStyle name="Comma 4" xfId="4"/>
    <cellStyle name="Comma 5" xfId="6"/>
    <cellStyle name="Normal" xfId="0" builtinId="0"/>
    <cellStyle name="Normal 3" xfId="1"/>
    <cellStyle name="Normal 4" xfId="3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Normal="100" workbookViewId="0">
      <selection activeCell="C22" sqref="C22:I22"/>
    </sheetView>
  </sheetViews>
  <sheetFormatPr defaultRowHeight="15"/>
  <cols>
    <col min="1" max="1" width="0.28515625" customWidth="1"/>
    <col min="2" max="2" width="3" customWidth="1"/>
    <col min="3" max="3" width="25.85546875" customWidth="1"/>
    <col min="4" max="4" width="10.28515625" customWidth="1"/>
    <col min="5" max="5" width="12.85546875" customWidth="1"/>
    <col min="6" max="6" width="20.5703125" customWidth="1"/>
    <col min="7" max="7" width="16.28515625" customWidth="1"/>
    <col min="8" max="8" width="16.42578125" customWidth="1"/>
    <col min="9" max="9" width="20.85546875" customWidth="1"/>
  </cols>
  <sheetData>
    <row r="1" spans="1:9" ht="3" customHeight="1">
      <c r="A1" s="15"/>
      <c r="B1" s="50"/>
      <c r="C1" s="50"/>
      <c r="D1" s="50"/>
      <c r="E1" s="50"/>
      <c r="F1" s="50"/>
      <c r="G1" s="15"/>
      <c r="H1" s="15"/>
      <c r="I1" s="37"/>
    </row>
    <row r="2" spans="1:9" ht="1.9" hidden="1" customHeight="1">
      <c r="A2" s="15"/>
      <c r="B2" s="50"/>
      <c r="C2" s="50"/>
      <c r="D2" s="50"/>
      <c r="E2" s="50"/>
      <c r="F2" s="50"/>
      <c r="G2" s="15"/>
      <c r="H2" s="15"/>
      <c r="I2" s="15"/>
    </row>
    <row r="3" spans="1:9" ht="2.4500000000000002" hidden="1" customHeight="1">
      <c r="A3" s="15"/>
      <c r="B3" s="50"/>
      <c r="C3" s="50"/>
      <c r="D3" s="50"/>
      <c r="E3" s="50"/>
      <c r="F3" s="50"/>
      <c r="G3" s="15"/>
      <c r="H3" s="15"/>
      <c r="I3" s="15"/>
    </row>
    <row r="4" spans="1:9" ht="3.6" hidden="1" customHeight="1"/>
    <row r="5" spans="1:9" ht="42" customHeight="1">
      <c r="A5" s="15"/>
      <c r="B5" s="51" t="s">
        <v>68</v>
      </c>
      <c r="C5" s="51"/>
      <c r="D5" s="51"/>
      <c r="E5" s="51"/>
      <c r="F5" s="51"/>
      <c r="G5" s="51"/>
      <c r="H5" s="51"/>
      <c r="I5" s="51"/>
    </row>
    <row r="6" spans="1:9" ht="18" customHeight="1">
      <c r="A6" s="15"/>
      <c r="B6" s="49"/>
      <c r="C6" s="49"/>
      <c r="D6" s="49"/>
      <c r="E6" s="49"/>
      <c r="F6" s="49"/>
      <c r="G6" s="49"/>
      <c r="H6" s="49"/>
      <c r="I6" s="49"/>
    </row>
    <row r="7" spans="1:9">
      <c r="A7" s="15"/>
      <c r="B7" s="17" t="s">
        <v>46</v>
      </c>
      <c r="C7" s="15"/>
      <c r="D7" s="15"/>
      <c r="E7" s="15"/>
      <c r="F7" s="15"/>
      <c r="G7" s="15"/>
      <c r="H7" s="15"/>
      <c r="I7" s="15"/>
    </row>
    <row r="8" spans="1:9">
      <c r="A8" s="15"/>
      <c r="B8" s="15"/>
      <c r="C8" s="15"/>
      <c r="D8" s="15"/>
      <c r="E8" s="15"/>
      <c r="F8" s="15"/>
      <c r="G8" s="15"/>
      <c r="H8" s="18" t="s">
        <v>5</v>
      </c>
      <c r="I8" s="46" t="s">
        <v>77</v>
      </c>
    </row>
    <row r="9" spans="1:9" ht="14.45" customHeight="1">
      <c r="A9" s="15"/>
      <c r="B9" s="52" t="s">
        <v>62</v>
      </c>
      <c r="C9" s="52" t="s">
        <v>7</v>
      </c>
      <c r="D9" s="52" t="s">
        <v>8</v>
      </c>
      <c r="E9" s="52"/>
      <c r="F9" s="53" t="s">
        <v>63</v>
      </c>
      <c r="G9" s="52" t="s">
        <v>10</v>
      </c>
      <c r="H9" s="52" t="s">
        <v>67</v>
      </c>
      <c r="I9" s="52" t="s">
        <v>64</v>
      </c>
    </row>
    <row r="10" spans="1:9" ht="48" customHeight="1">
      <c r="A10" s="15"/>
      <c r="B10" s="52"/>
      <c r="C10" s="52"/>
      <c r="D10" s="19" t="s">
        <v>14</v>
      </c>
      <c r="E10" s="19" t="s">
        <v>15</v>
      </c>
      <c r="F10" s="54"/>
      <c r="G10" s="52"/>
      <c r="H10" s="52"/>
      <c r="I10" s="52"/>
    </row>
    <row r="11" spans="1:9">
      <c r="A11" s="20"/>
      <c r="B11" s="21"/>
      <c r="C11" s="21">
        <v>2</v>
      </c>
      <c r="D11" s="21">
        <v>3</v>
      </c>
      <c r="E11" s="21">
        <v>4</v>
      </c>
      <c r="F11" s="21"/>
      <c r="G11" s="21">
        <v>5</v>
      </c>
      <c r="H11" s="21">
        <v>6</v>
      </c>
      <c r="I11" s="21">
        <v>7</v>
      </c>
    </row>
    <row r="12" spans="1:9" ht="48.6" customHeight="1">
      <c r="A12" s="17"/>
      <c r="B12" s="19">
        <v>1</v>
      </c>
      <c r="C12" s="22" t="s">
        <v>69</v>
      </c>
      <c r="D12" s="19" t="s">
        <v>70</v>
      </c>
      <c r="E12" s="19" t="s">
        <v>71</v>
      </c>
      <c r="F12" s="19" t="s">
        <v>65</v>
      </c>
      <c r="G12" s="40">
        <v>9500</v>
      </c>
      <c r="H12" s="40">
        <v>9500</v>
      </c>
      <c r="I12" s="19" t="s">
        <v>78</v>
      </c>
    </row>
    <row r="13" spans="1:9" ht="34.15" customHeight="1">
      <c r="A13" s="17"/>
      <c r="B13" s="38">
        <v>2</v>
      </c>
      <c r="C13" s="22" t="s">
        <v>72</v>
      </c>
      <c r="D13" s="38" t="s">
        <v>70</v>
      </c>
      <c r="E13" s="38" t="s">
        <v>71</v>
      </c>
      <c r="F13" s="38" t="s">
        <v>65</v>
      </c>
      <c r="G13" s="40">
        <v>9000</v>
      </c>
      <c r="H13" s="40">
        <v>9000</v>
      </c>
      <c r="I13" s="38" t="s">
        <v>75</v>
      </c>
    </row>
    <row r="14" spans="1:9" ht="34.15" customHeight="1">
      <c r="A14" s="17"/>
      <c r="B14" s="39">
        <v>3</v>
      </c>
      <c r="C14" s="22" t="s">
        <v>73</v>
      </c>
      <c r="D14" s="39" t="s">
        <v>70</v>
      </c>
      <c r="E14" s="39" t="s">
        <v>71</v>
      </c>
      <c r="F14" s="39" t="s">
        <v>65</v>
      </c>
      <c r="G14" s="40">
        <v>20246.7</v>
      </c>
      <c r="H14" s="40">
        <v>20246.7</v>
      </c>
      <c r="I14" s="39" t="s">
        <v>79</v>
      </c>
    </row>
    <row r="15" spans="1:9" ht="56.25" customHeight="1">
      <c r="A15" s="17"/>
      <c r="B15" s="38">
        <v>4</v>
      </c>
      <c r="C15" s="22" t="s">
        <v>74</v>
      </c>
      <c r="D15" s="38" t="s">
        <v>70</v>
      </c>
      <c r="E15" s="38" t="s">
        <v>71</v>
      </c>
      <c r="F15" s="38" t="s">
        <v>76</v>
      </c>
      <c r="G15" s="40">
        <v>31500</v>
      </c>
      <c r="H15" s="40">
        <v>0</v>
      </c>
      <c r="I15" s="38" t="s">
        <v>80</v>
      </c>
    </row>
    <row r="16" spans="1:9" s="44" customFormat="1" ht="12.6" customHeight="1">
      <c r="A16" s="41"/>
      <c r="B16" s="48" t="s">
        <v>37</v>
      </c>
      <c r="C16" s="48"/>
      <c r="D16" s="48"/>
      <c r="E16" s="48"/>
      <c r="F16" s="48"/>
      <c r="G16" s="42">
        <f>SUM(G12:G15)</f>
        <v>70246.7</v>
      </c>
      <c r="H16" s="42">
        <f>SUM(H12:H15)</f>
        <v>38746.699999999997</v>
      </c>
      <c r="I16" s="43"/>
    </row>
    <row r="17" spans="1:9">
      <c r="A17" s="17"/>
      <c r="B17" s="16"/>
      <c r="C17" s="16"/>
      <c r="D17" s="16"/>
      <c r="E17" s="16"/>
      <c r="F17" s="16"/>
      <c r="G17" s="16"/>
      <c r="H17" s="45"/>
      <c r="I17" s="16"/>
    </row>
    <row r="18" spans="1:9" ht="3.6" customHeight="1">
      <c r="A18" s="17"/>
      <c r="B18" s="15"/>
      <c r="C18" s="23"/>
      <c r="D18" s="15"/>
      <c r="E18" s="15"/>
      <c r="F18" s="15"/>
      <c r="G18" s="15"/>
      <c r="H18" s="15"/>
      <c r="I18" s="15"/>
    </row>
    <row r="19" spans="1:9" hidden="1">
      <c r="A19" s="17"/>
      <c r="B19" s="15"/>
      <c r="C19" s="49"/>
      <c r="D19" s="49"/>
      <c r="E19" s="49"/>
      <c r="F19" s="49"/>
      <c r="G19" s="49"/>
      <c r="H19" s="49"/>
      <c r="I19" s="49"/>
    </row>
    <row r="20" spans="1:9" ht="3.6" hidden="1" customHeight="1"/>
    <row r="21" spans="1:9">
      <c r="A21" s="17"/>
      <c r="B21" s="15"/>
      <c r="C21" s="23"/>
      <c r="D21" s="15"/>
      <c r="E21" s="15"/>
      <c r="F21" s="15"/>
      <c r="G21" s="15"/>
      <c r="H21" s="15"/>
      <c r="I21" s="15"/>
    </row>
    <row r="22" spans="1:9" ht="19.899999999999999" customHeight="1">
      <c r="A22" s="17"/>
      <c r="B22" s="15"/>
      <c r="C22" s="47" t="s">
        <v>66</v>
      </c>
      <c r="D22" s="47"/>
      <c r="E22" s="47"/>
      <c r="F22" s="47"/>
      <c r="G22" s="47"/>
      <c r="H22" s="47"/>
      <c r="I22" s="47"/>
    </row>
  </sheetData>
  <mergeCells count="13">
    <mergeCell ref="C22:I22"/>
    <mergeCell ref="B16:F16"/>
    <mergeCell ref="C19:I19"/>
    <mergeCell ref="B1:F3"/>
    <mergeCell ref="B6:I6"/>
    <mergeCell ref="B5:I5"/>
    <mergeCell ref="I9:I10"/>
    <mergeCell ref="B9:B10"/>
    <mergeCell ref="C9:C10"/>
    <mergeCell ref="D9:E9"/>
    <mergeCell ref="F9:F10"/>
    <mergeCell ref="G9:G10"/>
    <mergeCell ref="H9:H10"/>
  </mergeCells>
  <pageMargins left="0.7" right="0.7" top="0.75" bottom="0.75" header="0.3" footer="0.3"/>
  <pageSetup paperSize="9" scale="9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20" workbookViewId="0">
      <selection activeCell="J31" sqref="C27:L31"/>
    </sheetView>
  </sheetViews>
  <sheetFormatPr defaultRowHeight="15"/>
  <cols>
    <col min="1" max="1" width="0.28515625" customWidth="1"/>
    <col min="2" max="2" width="5.85546875" customWidth="1"/>
    <col min="3" max="3" width="33.28515625" customWidth="1"/>
    <col min="7" max="7" width="13.7109375" customWidth="1"/>
    <col min="8" max="8" width="15.7109375" customWidth="1"/>
    <col min="10" max="10" width="11.85546875" customWidth="1"/>
    <col min="11" max="11" width="14.140625" customWidth="1"/>
    <col min="12" max="12" width="10.85546875" customWidth="1"/>
    <col min="13" max="13" width="11.85546875" customWidth="1"/>
  </cols>
  <sheetData>
    <row r="1" spans="1:13">
      <c r="A1" s="1"/>
      <c r="B1" s="13"/>
      <c r="C1" s="13"/>
      <c r="D1" s="13"/>
      <c r="E1" s="13"/>
      <c r="F1" s="13"/>
      <c r="G1" s="1"/>
      <c r="H1" s="1"/>
      <c r="I1" s="1"/>
      <c r="J1" s="14" t="s">
        <v>1</v>
      </c>
      <c r="K1" s="14"/>
      <c r="L1" s="14"/>
      <c r="M1" s="14"/>
    </row>
    <row r="2" spans="1:13">
      <c r="A2" s="1"/>
      <c r="B2" s="13"/>
      <c r="C2" s="13"/>
      <c r="D2" s="13"/>
      <c r="E2" s="13"/>
      <c r="F2" s="13"/>
      <c r="G2" s="1"/>
      <c r="H2" s="1"/>
      <c r="I2" s="1"/>
      <c r="J2" s="55" t="s">
        <v>2</v>
      </c>
      <c r="K2" s="55"/>
      <c r="L2" s="55"/>
      <c r="M2" s="55"/>
    </row>
    <row r="3" spans="1:13">
      <c r="A3" s="1"/>
      <c r="B3" s="13"/>
      <c r="C3" s="13"/>
      <c r="D3" s="13"/>
      <c r="E3" s="13"/>
      <c r="F3" s="13"/>
      <c r="G3" s="1"/>
      <c r="H3" s="1"/>
      <c r="I3" s="1"/>
      <c r="J3" s="1"/>
      <c r="K3" s="1"/>
      <c r="L3" s="1"/>
      <c r="M3" s="1"/>
    </row>
    <row r="4" spans="1:13">
      <c r="C4" s="13"/>
      <c r="D4" s="13"/>
      <c r="E4" s="13"/>
      <c r="F4" s="13"/>
    </row>
    <row r="5" spans="1:13">
      <c r="A5" s="1"/>
      <c r="B5" s="60" t="s">
        <v>3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>
      <c r="A6" s="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3">
      <c r="A7" s="1"/>
      <c r="B7" s="2" t="s">
        <v>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1"/>
      <c r="B8" s="1"/>
      <c r="C8" s="1"/>
      <c r="D8" s="1"/>
      <c r="E8" s="1"/>
      <c r="F8" s="1"/>
      <c r="G8" s="1"/>
      <c r="H8" s="3" t="s">
        <v>5</v>
      </c>
      <c r="I8" s="1"/>
      <c r="J8" s="1"/>
      <c r="K8" s="1"/>
      <c r="L8" s="1"/>
      <c r="M8" s="1"/>
    </row>
    <row r="9" spans="1:13">
      <c r="A9" s="1"/>
      <c r="B9" s="56" t="s">
        <v>6</v>
      </c>
      <c r="C9" s="56" t="s">
        <v>7</v>
      </c>
      <c r="D9" s="56" t="s">
        <v>8</v>
      </c>
      <c r="E9" s="56"/>
      <c r="F9" s="58" t="s">
        <v>9</v>
      </c>
      <c r="G9" s="56" t="s">
        <v>10</v>
      </c>
      <c r="H9" s="56" t="s">
        <v>11</v>
      </c>
      <c r="I9" s="56" t="s">
        <v>12</v>
      </c>
      <c r="J9" s="56" t="s">
        <v>13</v>
      </c>
      <c r="K9" s="56"/>
      <c r="L9" s="56"/>
      <c r="M9" s="56"/>
    </row>
    <row r="10" spans="1:13" ht="63.75">
      <c r="A10" s="1"/>
      <c r="B10" s="56"/>
      <c r="C10" s="56"/>
      <c r="D10" s="4" t="s">
        <v>14</v>
      </c>
      <c r="E10" s="4" t="s">
        <v>15</v>
      </c>
      <c r="F10" s="59"/>
      <c r="G10" s="56"/>
      <c r="H10" s="56"/>
      <c r="I10" s="56"/>
      <c r="J10" s="4" t="s">
        <v>16</v>
      </c>
      <c r="K10" s="4" t="s">
        <v>17</v>
      </c>
      <c r="L10" s="4" t="s">
        <v>18</v>
      </c>
      <c r="M10" s="4" t="s">
        <v>19</v>
      </c>
    </row>
    <row r="11" spans="1:13">
      <c r="A11" s="5"/>
      <c r="B11" s="6">
        <v>1</v>
      </c>
      <c r="C11" s="6">
        <v>2</v>
      </c>
      <c r="D11" s="6">
        <v>3</v>
      </c>
      <c r="E11" s="6">
        <v>4</v>
      </c>
      <c r="F11" s="6"/>
      <c r="G11" s="6">
        <v>5</v>
      </c>
      <c r="H11" s="6">
        <v>6</v>
      </c>
      <c r="I11" s="6">
        <v>7</v>
      </c>
      <c r="J11" s="6">
        <v>8</v>
      </c>
      <c r="K11" s="6">
        <v>9</v>
      </c>
      <c r="L11" s="6">
        <v>10</v>
      </c>
      <c r="M11" s="6">
        <v>11</v>
      </c>
    </row>
    <row r="12" spans="1:13">
      <c r="A12" s="1"/>
      <c r="B12" s="57" t="s">
        <v>20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3" ht="60" customHeight="1">
      <c r="A13" s="1"/>
      <c r="B13" s="4">
        <v>1</v>
      </c>
      <c r="C13" s="7" t="s">
        <v>21</v>
      </c>
      <c r="D13" s="4">
        <v>2017</v>
      </c>
      <c r="E13" s="4">
        <v>2017</v>
      </c>
      <c r="F13" s="4"/>
      <c r="G13" s="8">
        <v>50000000</v>
      </c>
      <c r="H13" s="8">
        <v>50000000</v>
      </c>
      <c r="I13" s="4" t="s">
        <v>22</v>
      </c>
      <c r="J13" s="4" t="s">
        <v>23</v>
      </c>
      <c r="K13" s="4" t="s">
        <v>24</v>
      </c>
      <c r="L13" s="4" t="s">
        <v>25</v>
      </c>
      <c r="M13" s="4" t="s">
        <v>26</v>
      </c>
    </row>
    <row r="14" spans="1:13" ht="55.5" customHeight="1">
      <c r="A14" s="1"/>
      <c r="B14" s="4">
        <v>2</v>
      </c>
      <c r="C14" s="7" t="s">
        <v>27</v>
      </c>
      <c r="D14" s="4">
        <v>2017</v>
      </c>
      <c r="E14" s="4">
        <v>2017</v>
      </c>
      <c r="F14" s="4"/>
      <c r="G14" s="8">
        <v>35000000</v>
      </c>
      <c r="H14" s="8">
        <v>35000000</v>
      </c>
      <c r="I14" s="4" t="s">
        <v>22</v>
      </c>
      <c r="J14" s="4" t="s">
        <v>23</v>
      </c>
      <c r="K14" s="4" t="s">
        <v>24</v>
      </c>
      <c r="L14" s="4" t="s">
        <v>25</v>
      </c>
      <c r="M14" s="4" t="s">
        <v>26</v>
      </c>
    </row>
    <row r="15" spans="1:13" ht="122.25" customHeight="1">
      <c r="A15" s="1"/>
      <c r="B15" s="4">
        <v>3</v>
      </c>
      <c r="C15" s="7" t="s">
        <v>28</v>
      </c>
      <c r="D15" s="4">
        <v>2017</v>
      </c>
      <c r="E15" s="4">
        <v>2017</v>
      </c>
      <c r="F15" s="4"/>
      <c r="G15" s="8">
        <v>140000000</v>
      </c>
      <c r="H15" s="8">
        <v>140000000</v>
      </c>
      <c r="I15" s="4" t="s">
        <v>29</v>
      </c>
      <c r="J15" s="62" t="s">
        <v>30</v>
      </c>
      <c r="K15" s="63"/>
      <c r="L15" s="63"/>
      <c r="M15" s="64"/>
    </row>
    <row r="16" spans="1:13" ht="101.25" customHeight="1">
      <c r="A16" s="1"/>
      <c r="B16" s="4">
        <v>4</v>
      </c>
      <c r="C16" s="7" t="s">
        <v>31</v>
      </c>
      <c r="D16" s="4">
        <v>2017</v>
      </c>
      <c r="E16" s="4">
        <v>2017</v>
      </c>
      <c r="F16" s="4"/>
      <c r="G16" s="8">
        <v>90000000</v>
      </c>
      <c r="H16" s="8">
        <v>90000000</v>
      </c>
      <c r="I16" s="4" t="s">
        <v>32</v>
      </c>
      <c r="J16" s="4" t="s">
        <v>33</v>
      </c>
      <c r="K16" s="4" t="s">
        <v>34</v>
      </c>
      <c r="L16" s="4" t="s">
        <v>25</v>
      </c>
      <c r="M16" s="4" t="s">
        <v>26</v>
      </c>
    </row>
    <row r="17" spans="2:13" ht="57.75" customHeight="1">
      <c r="B17" s="4">
        <v>5</v>
      </c>
      <c r="C17" s="7" t="s">
        <v>35</v>
      </c>
      <c r="D17" s="4">
        <v>2017</v>
      </c>
      <c r="E17" s="4">
        <v>2017</v>
      </c>
      <c r="F17" s="4"/>
      <c r="G17" s="8">
        <v>89000000</v>
      </c>
      <c r="H17" s="8">
        <v>89000000</v>
      </c>
      <c r="I17" s="4" t="s">
        <v>32</v>
      </c>
      <c r="J17" s="4" t="s">
        <v>33</v>
      </c>
      <c r="K17" s="4" t="s">
        <v>34</v>
      </c>
      <c r="L17" s="4" t="s">
        <v>25</v>
      </c>
      <c r="M17" s="4" t="s">
        <v>26</v>
      </c>
    </row>
    <row r="18" spans="2:13" ht="73.5" customHeight="1">
      <c r="B18" s="4">
        <v>6</v>
      </c>
      <c r="C18" s="7" t="s">
        <v>36</v>
      </c>
      <c r="D18" s="4">
        <v>2017</v>
      </c>
      <c r="E18" s="4">
        <v>2017</v>
      </c>
      <c r="F18" s="4"/>
      <c r="G18" s="8">
        <v>35000000</v>
      </c>
      <c r="H18" s="8">
        <v>35000000</v>
      </c>
      <c r="I18" s="4" t="s">
        <v>29</v>
      </c>
      <c r="J18" s="62" t="s">
        <v>30</v>
      </c>
      <c r="K18" s="63"/>
      <c r="L18" s="63"/>
      <c r="M18" s="64"/>
    </row>
    <row r="19" spans="2:13">
      <c r="B19" s="65" t="s">
        <v>37</v>
      </c>
      <c r="C19" s="65"/>
      <c r="D19" s="65"/>
      <c r="E19" s="65"/>
      <c r="F19" s="65"/>
      <c r="G19" s="9">
        <v>439000000</v>
      </c>
      <c r="H19" s="9">
        <v>439000000</v>
      </c>
      <c r="I19" s="10"/>
      <c r="J19" s="10"/>
      <c r="K19" s="10"/>
      <c r="L19" s="10"/>
      <c r="M19" s="10"/>
    </row>
    <row r="21" spans="2:13">
      <c r="B21" s="1"/>
      <c r="C21" s="2" t="s">
        <v>38</v>
      </c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>
      <c r="B22" s="1"/>
      <c r="C22" s="2" t="s">
        <v>39</v>
      </c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>
      <c r="B23" s="1"/>
      <c r="C23" s="2" t="s">
        <v>40</v>
      </c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>
      <c r="B24" s="1"/>
      <c r="C24" s="2" t="s">
        <v>41</v>
      </c>
      <c r="D24" s="1"/>
      <c r="E24" s="1"/>
      <c r="F24" s="1"/>
      <c r="G24" s="1"/>
      <c r="H24" s="1"/>
      <c r="I24" s="1"/>
      <c r="J24" s="1"/>
      <c r="K24" s="1"/>
      <c r="L24" s="1"/>
      <c r="M24" s="1"/>
    </row>
    <row r="26" spans="2:13">
      <c r="B26" s="1"/>
      <c r="C26" s="11" t="s">
        <v>42</v>
      </c>
      <c r="D26" s="1"/>
      <c r="E26" s="1"/>
      <c r="F26" s="1"/>
      <c r="G26" s="1"/>
      <c r="H26" s="1"/>
      <c r="I26" s="1"/>
      <c r="J26" s="12"/>
      <c r="K26" s="1"/>
      <c r="L26" s="1"/>
      <c r="M26" s="1"/>
    </row>
    <row r="27" spans="2:13">
      <c r="B27" s="1"/>
      <c r="C27" s="1"/>
      <c r="D27" s="1"/>
      <c r="E27" s="1"/>
      <c r="F27" s="1"/>
      <c r="G27" s="1"/>
      <c r="H27" s="1"/>
      <c r="I27" s="1"/>
      <c r="J27" s="12"/>
      <c r="K27" s="1"/>
      <c r="L27" s="1"/>
      <c r="M27" s="1"/>
    </row>
    <row r="28" spans="2:13">
      <c r="B28" s="1"/>
      <c r="C28" s="61" t="s">
        <v>43</v>
      </c>
      <c r="D28" s="61"/>
      <c r="E28" s="61"/>
      <c r="F28" s="61"/>
      <c r="G28" s="61"/>
      <c r="H28" s="61"/>
      <c r="I28" s="61"/>
      <c r="J28" s="61"/>
      <c r="K28" s="61"/>
      <c r="L28" s="61"/>
      <c r="M28" s="1"/>
    </row>
    <row r="30" spans="2:13">
      <c r="B30" s="1"/>
      <c r="C30" s="11" t="s">
        <v>44</v>
      </c>
      <c r="D30" s="1"/>
      <c r="E30" s="1"/>
      <c r="F30" s="1"/>
      <c r="G30" s="1"/>
      <c r="H30" s="1"/>
      <c r="I30" s="1"/>
      <c r="J30" s="1"/>
      <c r="K30" s="1"/>
      <c r="L30" s="1"/>
      <c r="M30" s="1"/>
    </row>
    <row r="32" spans="2:13">
      <c r="B32" s="1"/>
      <c r="C32" s="61" t="s">
        <v>45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</row>
  </sheetData>
  <mergeCells count="17">
    <mergeCell ref="C32:M32"/>
    <mergeCell ref="C28:L28"/>
    <mergeCell ref="H9:H10"/>
    <mergeCell ref="I9:I10"/>
    <mergeCell ref="J15:M15"/>
    <mergeCell ref="J18:M18"/>
    <mergeCell ref="B19:F19"/>
    <mergeCell ref="J2:M2"/>
    <mergeCell ref="J9:M9"/>
    <mergeCell ref="B12:M12"/>
    <mergeCell ref="F9:F10"/>
    <mergeCell ref="B5:M5"/>
    <mergeCell ref="B6:M6"/>
    <mergeCell ref="D9:E9"/>
    <mergeCell ref="B9:B10"/>
    <mergeCell ref="C9:C10"/>
    <mergeCell ref="G9:G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21" workbookViewId="0">
      <selection activeCell="A9" sqref="A9"/>
    </sheetView>
  </sheetViews>
  <sheetFormatPr defaultRowHeight="15"/>
  <cols>
    <col min="1" max="1" width="0.28515625" customWidth="1"/>
    <col min="2" max="2" width="7.7109375" customWidth="1"/>
    <col min="3" max="3" width="42.140625" customWidth="1"/>
    <col min="7" max="7" width="22.28515625" customWidth="1"/>
    <col min="8" max="8" width="18.28515625" customWidth="1"/>
    <col min="10" max="10" width="14.5703125" customWidth="1"/>
    <col min="11" max="11" width="12.28515625" customWidth="1"/>
    <col min="12" max="13" width="12.140625" customWidth="1"/>
  </cols>
  <sheetData>
    <row r="1" spans="1:13">
      <c r="A1" s="24"/>
      <c r="B1" s="68" t="s">
        <v>0</v>
      </c>
      <c r="C1" s="69"/>
      <c r="D1" s="69"/>
      <c r="E1" s="69"/>
      <c r="F1" s="70"/>
      <c r="G1" s="24"/>
      <c r="H1" s="24"/>
      <c r="I1" s="24"/>
      <c r="J1" s="85" t="s">
        <v>1</v>
      </c>
      <c r="K1" s="85"/>
      <c r="L1" s="85"/>
      <c r="M1" s="85"/>
    </row>
    <row r="2" spans="1:13">
      <c r="A2" s="24"/>
      <c r="B2" s="71"/>
      <c r="C2" s="72"/>
      <c r="D2" s="72"/>
      <c r="E2" s="72"/>
      <c r="F2" s="73"/>
      <c r="G2" s="24"/>
      <c r="H2" s="24"/>
      <c r="I2" s="24"/>
      <c r="J2" s="85" t="s">
        <v>2</v>
      </c>
      <c r="K2" s="85"/>
      <c r="L2" s="85"/>
      <c r="M2" s="85"/>
    </row>
    <row r="3" spans="1:13" ht="15.75" thickBot="1">
      <c r="A3" s="24"/>
      <c r="B3" s="74"/>
      <c r="C3" s="75"/>
      <c r="D3" s="75"/>
      <c r="E3" s="75"/>
      <c r="F3" s="76"/>
      <c r="G3" s="24"/>
      <c r="H3" s="24"/>
      <c r="I3" s="24"/>
      <c r="J3" s="24"/>
      <c r="K3" s="24"/>
      <c r="L3" s="24"/>
      <c r="M3" s="24"/>
    </row>
    <row r="5" spans="1:13">
      <c r="A5" s="24"/>
      <c r="B5" s="86" t="s">
        <v>3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3">
      <c r="A6" s="24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>
      <c r="A7" s="24"/>
      <c r="B7" s="26" t="s">
        <v>54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>
      <c r="A8" s="24"/>
      <c r="B8" s="24"/>
      <c r="C8" s="24"/>
      <c r="D8" s="24"/>
      <c r="E8" s="24"/>
      <c r="F8" s="24"/>
      <c r="G8" s="24"/>
      <c r="H8" s="27" t="s">
        <v>5</v>
      </c>
      <c r="I8" s="24"/>
      <c r="J8" s="24"/>
      <c r="K8" s="24"/>
      <c r="L8" s="24"/>
      <c r="M8" s="24"/>
    </row>
    <row r="9" spans="1:13">
      <c r="A9" s="24"/>
      <c r="B9" s="80" t="s">
        <v>6</v>
      </c>
      <c r="C9" s="80" t="s">
        <v>7</v>
      </c>
      <c r="D9" s="80" t="s">
        <v>8</v>
      </c>
      <c r="E9" s="80"/>
      <c r="F9" s="87" t="s">
        <v>9</v>
      </c>
      <c r="G9" s="80" t="s">
        <v>10</v>
      </c>
      <c r="H9" s="80" t="s">
        <v>11</v>
      </c>
      <c r="I9" s="80" t="s">
        <v>12</v>
      </c>
      <c r="J9" s="80" t="s">
        <v>13</v>
      </c>
      <c r="K9" s="80"/>
      <c r="L9" s="80"/>
      <c r="M9" s="80"/>
    </row>
    <row r="10" spans="1:13" ht="51">
      <c r="A10" s="24"/>
      <c r="B10" s="80"/>
      <c r="C10" s="80"/>
      <c r="D10" s="28" t="s">
        <v>14</v>
      </c>
      <c r="E10" s="28" t="s">
        <v>15</v>
      </c>
      <c r="F10" s="88"/>
      <c r="G10" s="80"/>
      <c r="H10" s="80"/>
      <c r="I10" s="80"/>
      <c r="J10" s="28" t="s">
        <v>16</v>
      </c>
      <c r="K10" s="28" t="s">
        <v>17</v>
      </c>
      <c r="L10" s="28" t="s">
        <v>18</v>
      </c>
      <c r="M10" s="28" t="s">
        <v>19</v>
      </c>
    </row>
    <row r="11" spans="1:13">
      <c r="A11" s="29"/>
      <c r="B11" s="30">
        <v>1</v>
      </c>
      <c r="C11" s="30">
        <v>2</v>
      </c>
      <c r="D11" s="30">
        <v>3</v>
      </c>
      <c r="E11" s="30">
        <v>4</v>
      </c>
      <c r="F11" s="30"/>
      <c r="G11" s="30">
        <v>5</v>
      </c>
      <c r="H11" s="30">
        <v>6</v>
      </c>
      <c r="I11" s="30">
        <v>7</v>
      </c>
      <c r="J11" s="30">
        <v>8</v>
      </c>
      <c r="K11" s="30">
        <v>9</v>
      </c>
      <c r="L11" s="30">
        <v>10</v>
      </c>
      <c r="M11" s="30">
        <v>11</v>
      </c>
    </row>
    <row r="12" spans="1:13">
      <c r="A12" s="24"/>
      <c r="B12" s="81" t="s">
        <v>55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3">
      <c r="A13" s="24"/>
      <c r="B13" s="82" t="s">
        <v>47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4"/>
    </row>
    <row r="14" spans="1:13" ht="78.75" customHeight="1">
      <c r="A14" s="24"/>
      <c r="B14" s="28">
        <v>1</v>
      </c>
      <c r="C14" s="31" t="s">
        <v>56</v>
      </c>
      <c r="D14" s="28">
        <v>2017</v>
      </c>
      <c r="E14" s="28">
        <v>2017</v>
      </c>
      <c r="F14" s="28"/>
      <c r="G14" s="32">
        <v>15000000</v>
      </c>
      <c r="H14" s="32">
        <v>15000000</v>
      </c>
      <c r="I14" s="28" t="s">
        <v>22</v>
      </c>
      <c r="J14" s="28" t="s">
        <v>23</v>
      </c>
      <c r="K14" s="28" t="s">
        <v>24</v>
      </c>
      <c r="L14" s="28" t="s">
        <v>25</v>
      </c>
      <c r="M14" s="28" t="s">
        <v>48</v>
      </c>
    </row>
    <row r="15" spans="1:13" ht="81" customHeight="1">
      <c r="A15" s="24"/>
      <c r="B15" s="28">
        <v>2</v>
      </c>
      <c r="C15" s="31" t="s">
        <v>57</v>
      </c>
      <c r="D15" s="28">
        <v>2017</v>
      </c>
      <c r="E15" s="28">
        <v>2017</v>
      </c>
      <c r="F15" s="28"/>
      <c r="G15" s="32">
        <v>90000000</v>
      </c>
      <c r="H15" s="32">
        <v>90000000</v>
      </c>
      <c r="I15" s="28" t="s">
        <v>32</v>
      </c>
      <c r="J15" s="28" t="s">
        <v>23</v>
      </c>
      <c r="K15" s="28" t="s">
        <v>24</v>
      </c>
      <c r="L15" s="28" t="s">
        <v>25</v>
      </c>
      <c r="M15" s="28" t="s">
        <v>49</v>
      </c>
    </row>
    <row r="16" spans="1:13" ht="77.25" customHeight="1">
      <c r="A16" s="24"/>
      <c r="B16" s="28">
        <v>3</v>
      </c>
      <c r="C16" s="31" t="s">
        <v>58</v>
      </c>
      <c r="D16" s="28">
        <v>2017</v>
      </c>
      <c r="E16" s="28">
        <v>2017</v>
      </c>
      <c r="F16" s="28"/>
      <c r="G16" s="32">
        <v>10000000</v>
      </c>
      <c r="H16" s="32">
        <v>10000000</v>
      </c>
      <c r="I16" s="28" t="s">
        <v>50</v>
      </c>
      <c r="J16" s="77" t="s">
        <v>30</v>
      </c>
      <c r="K16" s="78"/>
      <c r="L16" s="78"/>
      <c r="M16" s="79"/>
    </row>
    <row r="17" spans="1:13">
      <c r="A17" s="26"/>
      <c r="B17" s="66" t="s">
        <v>37</v>
      </c>
      <c r="C17" s="66"/>
      <c r="D17" s="66"/>
      <c r="E17" s="66"/>
      <c r="F17" s="66"/>
      <c r="G17" s="33">
        <v>115000000</v>
      </c>
      <c r="H17" s="33">
        <v>115000000</v>
      </c>
      <c r="I17" s="34"/>
      <c r="J17" s="34"/>
      <c r="K17" s="34"/>
      <c r="L17" s="34"/>
      <c r="M17" s="34"/>
    </row>
    <row r="18" spans="1:13">
      <c r="A18" s="26"/>
      <c r="B18" s="82" t="s">
        <v>51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4"/>
    </row>
    <row r="19" spans="1:13" ht="98.25" customHeight="1">
      <c r="A19" s="26"/>
      <c r="B19" s="28">
        <v>1</v>
      </c>
      <c r="C19" s="31" t="s">
        <v>59</v>
      </c>
      <c r="D19" s="28">
        <v>2017</v>
      </c>
      <c r="E19" s="28">
        <v>2017</v>
      </c>
      <c r="F19" s="28"/>
      <c r="G19" s="32">
        <v>15000000</v>
      </c>
      <c r="H19" s="32">
        <v>15000000</v>
      </c>
      <c r="I19" s="28" t="s">
        <v>22</v>
      </c>
      <c r="J19" s="28" t="s">
        <v>23</v>
      </c>
      <c r="K19" s="28" t="s">
        <v>24</v>
      </c>
      <c r="L19" s="28" t="s">
        <v>25</v>
      </c>
      <c r="M19" s="28" t="s">
        <v>52</v>
      </c>
    </row>
    <row r="20" spans="1:13" ht="95.25" customHeight="1">
      <c r="A20" s="26"/>
      <c r="B20" s="28">
        <v>2</v>
      </c>
      <c r="C20" s="31" t="s">
        <v>60</v>
      </c>
      <c r="D20" s="28">
        <v>2017</v>
      </c>
      <c r="E20" s="28">
        <v>2017</v>
      </c>
      <c r="F20" s="28"/>
      <c r="G20" s="32">
        <v>10000000</v>
      </c>
      <c r="H20" s="32">
        <v>10000000</v>
      </c>
      <c r="I20" s="28" t="s">
        <v>50</v>
      </c>
      <c r="J20" s="77" t="s">
        <v>30</v>
      </c>
      <c r="K20" s="78"/>
      <c r="L20" s="78"/>
      <c r="M20" s="79"/>
    </row>
    <row r="21" spans="1:13" ht="90.75" customHeight="1">
      <c r="A21" s="26"/>
      <c r="B21" s="28">
        <v>3</v>
      </c>
      <c r="C21" s="31" t="s">
        <v>61</v>
      </c>
      <c r="D21" s="28">
        <v>2017</v>
      </c>
      <c r="E21" s="28">
        <v>2017</v>
      </c>
      <c r="F21" s="28"/>
      <c r="G21" s="32">
        <v>89000000</v>
      </c>
      <c r="H21" s="32">
        <v>89000000</v>
      </c>
      <c r="I21" s="28" t="s">
        <v>32</v>
      </c>
      <c r="J21" s="28" t="s">
        <v>23</v>
      </c>
      <c r="K21" s="28" t="s">
        <v>24</v>
      </c>
      <c r="L21" s="28" t="s">
        <v>25</v>
      </c>
      <c r="M21" s="28" t="s">
        <v>52</v>
      </c>
    </row>
    <row r="22" spans="1:13">
      <c r="A22" s="26"/>
      <c r="B22" s="66" t="s">
        <v>37</v>
      </c>
      <c r="C22" s="66"/>
      <c r="D22" s="66"/>
      <c r="E22" s="66"/>
      <c r="F22" s="66"/>
      <c r="G22" s="33">
        <v>114000000</v>
      </c>
      <c r="H22" s="33">
        <v>114000000</v>
      </c>
      <c r="I22" s="34"/>
      <c r="J22" s="34"/>
      <c r="K22" s="34"/>
      <c r="L22" s="34"/>
      <c r="M22" s="34"/>
    </row>
    <row r="23" spans="1:13">
      <c r="A23" s="26"/>
      <c r="B23" s="66" t="s">
        <v>53</v>
      </c>
      <c r="C23" s="66"/>
      <c r="D23" s="66"/>
      <c r="E23" s="66"/>
      <c r="F23" s="66"/>
      <c r="G23" s="33">
        <v>229000000</v>
      </c>
      <c r="H23" s="33">
        <v>229000000</v>
      </c>
      <c r="I23" s="34"/>
      <c r="J23" s="34"/>
      <c r="K23" s="34"/>
      <c r="L23" s="34"/>
      <c r="M23" s="34"/>
    </row>
    <row r="24" spans="1:13">
      <c r="A24" s="26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</row>
    <row r="25" spans="1:13">
      <c r="A25" s="26"/>
      <c r="B25" s="24"/>
      <c r="C25" s="26" t="s">
        <v>38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>
      <c r="A26" s="26"/>
      <c r="B26" s="24"/>
      <c r="C26" s="26" t="s">
        <v>39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>
      <c r="A27" s="26"/>
      <c r="B27" s="24"/>
      <c r="C27" s="26" t="s">
        <v>40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>
      <c r="A28" s="26"/>
      <c r="B28" s="24"/>
      <c r="C28" s="26" t="s">
        <v>41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31" spans="1:13">
      <c r="A31" s="26"/>
      <c r="B31" s="24"/>
      <c r="C31" s="35" t="s">
        <v>42</v>
      </c>
      <c r="D31" s="24"/>
      <c r="E31" s="24"/>
      <c r="F31" s="24"/>
      <c r="G31" s="24"/>
      <c r="H31" s="24"/>
      <c r="I31" s="24"/>
      <c r="J31" s="36"/>
      <c r="K31" s="24"/>
      <c r="L31" s="24"/>
      <c r="M31" s="24"/>
    </row>
    <row r="32" spans="1:13">
      <c r="A32" s="26"/>
      <c r="B32" s="24"/>
      <c r="C32" s="24"/>
      <c r="D32" s="24"/>
      <c r="E32" s="24"/>
      <c r="F32" s="24"/>
      <c r="G32" s="24"/>
      <c r="H32" s="24"/>
      <c r="I32" s="24"/>
      <c r="J32" s="36"/>
      <c r="K32" s="24"/>
      <c r="L32" s="24"/>
      <c r="M32" s="24"/>
    </row>
    <row r="33" spans="1:13">
      <c r="A33" s="26"/>
      <c r="B33" s="24"/>
      <c r="C33" s="67" t="s">
        <v>43</v>
      </c>
      <c r="D33" s="67"/>
      <c r="E33" s="67"/>
      <c r="F33" s="67"/>
      <c r="G33" s="67"/>
      <c r="H33" s="67"/>
      <c r="I33" s="67"/>
      <c r="J33" s="67"/>
      <c r="K33" s="67"/>
      <c r="L33" s="67"/>
      <c r="M33" s="24"/>
    </row>
    <row r="35" spans="1:13">
      <c r="A35" s="26"/>
      <c r="B35" s="24"/>
      <c r="C35" s="35" t="s">
        <v>44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7" spans="1:13">
      <c r="A37" s="26"/>
      <c r="B37" s="24"/>
      <c r="C37" s="67" t="s">
        <v>45</v>
      </c>
      <c r="D37" s="67"/>
      <c r="E37" s="67"/>
      <c r="F37" s="67"/>
      <c r="G37" s="67"/>
      <c r="H37" s="67"/>
      <c r="I37" s="67"/>
      <c r="J37" s="67"/>
      <c r="K37" s="67"/>
      <c r="L37" s="67"/>
      <c r="M37" s="67"/>
    </row>
  </sheetData>
  <mergeCells count="23">
    <mergeCell ref="B6:M6"/>
    <mergeCell ref="B9:B10"/>
    <mergeCell ref="C9:C10"/>
    <mergeCell ref="D9:E9"/>
    <mergeCell ref="F9:F10"/>
    <mergeCell ref="G9:G10"/>
    <mergeCell ref="H9:H10"/>
    <mergeCell ref="B23:F23"/>
    <mergeCell ref="C33:L33"/>
    <mergeCell ref="C37:M37"/>
    <mergeCell ref="B1:F3"/>
    <mergeCell ref="J20:M20"/>
    <mergeCell ref="B22:F22"/>
    <mergeCell ref="I9:I10"/>
    <mergeCell ref="J9:M9"/>
    <mergeCell ref="B12:M12"/>
    <mergeCell ref="B13:M13"/>
    <mergeCell ref="J16:M16"/>
    <mergeCell ref="B17:F17"/>
    <mergeCell ref="B18:M18"/>
    <mergeCell ref="J1:M1"/>
    <mergeCell ref="J2:M2"/>
    <mergeCell ref="B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User</cp:lastModifiedBy>
  <cp:lastPrinted>2019-12-14T06:53:49Z</cp:lastPrinted>
  <dcterms:created xsi:type="dcterms:W3CDTF">2017-10-05T01:41:38Z</dcterms:created>
  <dcterms:modified xsi:type="dcterms:W3CDTF">2019-12-14T06:54:08Z</dcterms:modified>
</cp:coreProperties>
</file>